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8E03D641-C1D7-431C-9014-B2C0B9E285FB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G23" i="1" s="1"/>
  <c r="H22" i="1"/>
  <c r="H23" i="1" s="1"/>
  <c r="I22" i="1"/>
  <c r="I23" i="1" s="1"/>
  <c r="J22" i="1"/>
  <c r="J23" i="1" s="1"/>
  <c r="E22" i="1"/>
  <c r="G10" i="1"/>
  <c r="H10" i="1"/>
  <c r="I10" i="1"/>
  <c r="J10" i="1"/>
  <c r="E23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<sst xmlns="http://schemas.openxmlformats.org/spreadsheetml/2006/main" count="58" uniqueCount="50">
  <si>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</si>
  <si>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</si>
  <si>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</si>
  <si>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</si>
  <si>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</si>
  <si>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</si>
  <si>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</si>
  <si>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</si>
  <si>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</si>
  <si>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</si>
  <si>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</si>
  <si>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</si>
  <si>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</si>
  <si>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</si>
  <si>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</si>
  <si>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</si>
  <si>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</si>
  <si>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</si>
  <si>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</si>
  <si>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</si>
  <si>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</si>
  <si>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</si>
  <si>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</si>
  <si>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</si>
  <si>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</si>
  <si>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</si>
  <si>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</si>
  <si>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</si>
  <si>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Бутерброд с сыром</t>
  </si>
  <si>
    <t>Омлет натуральный</t>
  </si>
  <si>
    <t>ТК №24</t>
  </si>
  <si>
    <t>Горошек зеленый отварной</t>
  </si>
  <si>
    <t>напиток</t>
  </si>
  <si>
    <t>ТК №31</t>
  </si>
  <si>
    <t>Чай с лимоном</t>
  </si>
  <si>
    <t>ТК №11</t>
  </si>
  <si>
    <t xml:space="preserve">Груша </t>
  </si>
  <si>
    <t>ТК №1</t>
  </si>
  <si>
    <t xml:space="preserve">Батон обогащенный </t>
  </si>
  <si>
    <t>54-2з</t>
  </si>
  <si>
    <t>Винегрет овощной с сельдью</t>
  </si>
  <si>
    <t>Суп картофельный с горохом с гренками с говядиной</t>
  </si>
  <si>
    <t>272/364</t>
  </si>
  <si>
    <t>Котлеты рубленные из птицы</t>
  </si>
  <si>
    <t>Овощи в молочном соусе</t>
  </si>
  <si>
    <t>Сок яблочный</t>
  </si>
  <si>
    <t>Конд.изд.</t>
  </si>
  <si>
    <t>к/к</t>
  </si>
  <si>
    <t>Ватрушка с творогом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</si>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</sst>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6" t="s">
        <v>24</v>
      </c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3</v>
      </c>
      <c r="D4" s="40" t="s">
        <v>28</v>
      </c>
      <c r="E4" s="42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214</v>
      </c>
      <c r="D5" s="40" t="s">
        <v>29</v>
      </c>
      <c r="E5" s="42">
        <v>140</v>
      </c>
      <c r="F5" s="27"/>
      <c r="G5" s="40">
        <v>228.9</v>
      </c>
      <c r="H5" s="40">
        <v>14.2</v>
      </c>
      <c r="I5" s="40">
        <v>18</v>
      </c>
      <c r="J5" s="40">
        <v>2.6</v>
      </c>
    </row>
    <row r="6" spans="1:10" ht="37.5" x14ac:dyDescent="0.25">
      <c r="A6" s="4"/>
      <c r="B6" s="39" t="s">
        <v>11</v>
      </c>
      <c r="C6" s="40" t="s">
        <v>30</v>
      </c>
      <c r="D6" s="40" t="s">
        <v>31</v>
      </c>
      <c r="E6" s="42">
        <v>40</v>
      </c>
      <c r="F6" s="26"/>
      <c r="G6" s="40">
        <v>15.5</v>
      </c>
      <c r="H6" s="40">
        <v>1.2</v>
      </c>
      <c r="I6" s="40">
        <v>0.1</v>
      </c>
      <c r="J6" s="40">
        <v>2.5</v>
      </c>
    </row>
    <row r="7" spans="1:10" ht="37.5" x14ac:dyDescent="0.25">
      <c r="A7" s="4"/>
      <c r="B7" s="39" t="s">
        <v>32</v>
      </c>
      <c r="C7" s="40" t="s">
        <v>33</v>
      </c>
      <c r="D7" s="40" t="s">
        <v>34</v>
      </c>
      <c r="E7" s="42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18</v>
      </c>
      <c r="C8" s="40" t="s">
        <v>35</v>
      </c>
      <c r="D8" s="40" t="s">
        <v>36</v>
      </c>
      <c r="E8" s="42">
        <v>100</v>
      </c>
      <c r="F8" s="26"/>
      <c r="G8" s="40">
        <v>47</v>
      </c>
      <c r="H8" s="40">
        <v>0.4</v>
      </c>
      <c r="I8" s="40">
        <v>0.3</v>
      </c>
      <c r="J8" s="40">
        <v>10.3</v>
      </c>
    </row>
    <row r="9" spans="1:10" ht="37.5" x14ac:dyDescent="0.25">
      <c r="A9" s="4"/>
      <c r="B9" s="39" t="s">
        <v>20</v>
      </c>
      <c r="C9" s="40" t="s">
        <v>37</v>
      </c>
      <c r="D9" s="40" t="s">
        <v>38</v>
      </c>
      <c r="E9" s="42">
        <v>30</v>
      </c>
      <c r="F9" s="26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25</v>
      </c>
      <c r="E10" s="30">
        <f>SUM(E4:E9)</f>
        <v>544</v>
      </c>
      <c r="F10" s="30"/>
      <c r="G10" s="43">
        <f t="shared" ref="G10:J10" si="0">SUM(G4:G9)</f>
        <v>496.9</v>
      </c>
      <c r="H10" s="43">
        <f t="shared" si="0"/>
        <v>22.899999999999995</v>
      </c>
      <c r="I10" s="43">
        <f t="shared" si="0"/>
        <v>24.2</v>
      </c>
      <c r="J10" s="43">
        <f t="shared" si="0"/>
        <v>46.5</v>
      </c>
    </row>
    <row r="11" spans="1:10" ht="15.75" thickBot="1" x14ac:dyDescent="0.3">
      <c r="A11" s="5"/>
      <c r="B11" s="6"/>
      <c r="C11" s="6"/>
      <c r="D11" s="29" t="s">
        <v>26</v>
      </c>
      <c r="E11" s="31"/>
      <c r="F11" s="32"/>
      <c r="G11" s="31"/>
      <c r="H11" s="31"/>
      <c r="I11" s="31"/>
      <c r="J11" s="33"/>
    </row>
    <row r="12" spans="1:10" x14ac:dyDescent="0.25">
      <c r="A12" s="2" t="s">
        <v>12</v>
      </c>
      <c r="B12" s="7" t="s">
        <v>18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18.75" x14ac:dyDescent="0.25">
      <c r="A15" s="4" t="s">
        <v>13</v>
      </c>
      <c r="B15" s="39" t="s">
        <v>14</v>
      </c>
      <c r="C15" s="40" t="s">
        <v>39</v>
      </c>
      <c r="D15" s="40" t="s">
        <v>40</v>
      </c>
      <c r="E15" s="40">
        <v>60</v>
      </c>
      <c r="F15" s="27"/>
      <c r="G15" s="40">
        <v>79.8</v>
      </c>
      <c r="H15" s="40">
        <v>2.9</v>
      </c>
      <c r="I15" s="40">
        <v>5.7</v>
      </c>
      <c r="J15" s="40">
        <v>3</v>
      </c>
    </row>
    <row r="16" spans="1:10" ht="37.5" x14ac:dyDescent="0.25">
      <c r="A16" s="4"/>
      <c r="B16" s="39" t="s">
        <v>15</v>
      </c>
      <c r="C16" s="40">
        <v>76</v>
      </c>
      <c r="D16" s="40" t="s">
        <v>41</v>
      </c>
      <c r="E16" s="40">
        <v>240</v>
      </c>
      <c r="F16" s="26"/>
      <c r="G16" s="40">
        <v>241</v>
      </c>
      <c r="H16" s="40">
        <v>8.4</v>
      </c>
      <c r="I16" s="40">
        <v>7.2</v>
      </c>
      <c r="J16" s="40">
        <v>29.5</v>
      </c>
    </row>
    <row r="17" spans="1:10" ht="37.5" x14ac:dyDescent="0.25">
      <c r="A17" s="4"/>
      <c r="B17" s="39" t="s">
        <v>16</v>
      </c>
      <c r="C17" s="40" t="s">
        <v>42</v>
      </c>
      <c r="D17" s="41" t="s">
        <v>43</v>
      </c>
      <c r="E17" s="41">
        <v>90</v>
      </c>
      <c r="F17" s="26"/>
      <c r="G17" s="40">
        <v>141</v>
      </c>
      <c r="H17" s="40">
        <v>11</v>
      </c>
      <c r="I17" s="40">
        <v>6.2</v>
      </c>
      <c r="J17" s="40">
        <v>15.6</v>
      </c>
    </row>
    <row r="18" spans="1:10" ht="18.75" x14ac:dyDescent="0.25">
      <c r="A18" s="4"/>
      <c r="B18" s="39" t="s">
        <v>17</v>
      </c>
      <c r="C18" s="40">
        <v>351</v>
      </c>
      <c r="D18" s="40" t="s">
        <v>44</v>
      </c>
      <c r="E18" s="40">
        <v>150</v>
      </c>
      <c r="F18" s="26"/>
      <c r="G18" s="40">
        <v>93.7</v>
      </c>
      <c r="H18" s="40">
        <v>3.1</v>
      </c>
      <c r="I18" s="40">
        <v>3.1</v>
      </c>
      <c r="J18" s="40">
        <v>13.1</v>
      </c>
    </row>
    <row r="19" spans="1:10" ht="18.75" x14ac:dyDescent="0.25">
      <c r="A19" s="4"/>
      <c r="B19" s="39" t="s">
        <v>32</v>
      </c>
      <c r="C19" s="40">
        <v>406</v>
      </c>
      <c r="D19" s="40" t="s">
        <v>45</v>
      </c>
      <c r="E19" s="40">
        <v>200</v>
      </c>
      <c r="F19" s="26"/>
      <c r="G19" s="40">
        <v>83.4</v>
      </c>
      <c r="H19" s="40">
        <v>1</v>
      </c>
      <c r="I19" s="40">
        <v>0.2</v>
      </c>
      <c r="J19" s="40">
        <v>19.600000000000001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50</v>
      </c>
      <c r="F20" s="26"/>
      <c r="G20" s="40">
        <v>100</v>
      </c>
      <c r="H20" s="40">
        <v>4.7</v>
      </c>
      <c r="I20" s="40">
        <v>3.5</v>
      </c>
      <c r="J20" s="40">
        <v>21.3</v>
      </c>
    </row>
    <row r="21" spans="1:10" ht="37.5" x14ac:dyDescent="0.25">
      <c r="A21" s="4"/>
      <c r="B21" s="39" t="s">
        <v>20</v>
      </c>
      <c r="C21" s="40" t="s">
        <v>47</v>
      </c>
      <c r="D21" s="40" t="s">
        <v>49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x14ac:dyDescent="0.25">
      <c r="A22" s="4"/>
      <c r="B22" s="19"/>
      <c r="C22" s="19"/>
      <c r="D22" s="28" t="s">
        <v>25</v>
      </c>
      <c r="E22" s="34">
        <f>SUM(E15:E21)</f>
        <v>830</v>
      </c>
      <c r="F22" s="34"/>
      <c r="G22" s="44">
        <f t="shared" ref="G22:J22" si="1">SUM(G15:G21)</f>
        <v>820.5</v>
      </c>
      <c r="H22" s="44">
        <f t="shared" si="1"/>
        <v>33.700000000000003</v>
      </c>
      <c r="I22" s="44">
        <f t="shared" si="1"/>
        <v>26.3</v>
      </c>
      <c r="J22" s="44">
        <f t="shared" si="1"/>
        <v>119.10000000000001</v>
      </c>
    </row>
    <row r="23" spans="1:10" x14ac:dyDescent="0.25">
      <c r="A23" s="4"/>
      <c r="B23" s="19"/>
      <c r="C23" s="19"/>
      <c r="D23" s="38" t="s">
        <v>27</v>
      </c>
      <c r="E23" s="34">
        <f>SUM(E10,E22)</f>
        <v>1374</v>
      </c>
      <c r="F23" s="34"/>
      <c r="G23" s="44">
        <f t="shared" ref="G23:J23" si="2">SUM(G10,G22)</f>
        <v>1317.4</v>
      </c>
      <c r="H23" s="44">
        <f t="shared" si="2"/>
        <v>56.599999999999994</v>
      </c>
      <c r="I23" s="44">
        <f t="shared" si="2"/>
        <v>50.5</v>
      </c>
      <c r="J23" s="44">
        <f t="shared" si="2"/>
        <v>165.60000000000002</v>
      </c>
    </row>
    <row r="24" spans="1:10" ht="15.75" thickBot="1" x14ac:dyDescent="0.3">
      <c r="A24" s="5"/>
      <c r="B24" s="6"/>
      <c r="C24" s="6"/>
      <c r="D24" s="29" t="s">
        <v>26</v>
      </c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2024-08-31T13:10:10Z</dcterms:modified>
</cp:coreProperties>
</file>